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<sst xmlns="http://schemas.openxmlformats.org/spreadsheetml/2006/main" count="240" uniqueCount="130">
  <si>
    <t>Dozownik na mydło poj. 500 ml</t>
  </si>
  <si>
    <t>szt.</t>
  </si>
  <si>
    <t>Gąbki do mycia naczyń (op 5 szt)</t>
  </si>
  <si>
    <t>op.</t>
  </si>
  <si>
    <t>Kij drewniany z gwintem uniwersalny 150 cm</t>
  </si>
  <si>
    <t>Klozetówka z pojemnikiem plastikowa</t>
  </si>
  <si>
    <t>Zestaw sprzątający- wózek plastykowy, jednowiaderkowy z podziałem na brudną wodę</t>
  </si>
  <si>
    <t>MOP komplet - wiadro plastikowe od 10 litr do 15 litr z wyciskaczem, kij plastikowy, końcówka bawełniana 200 g</t>
  </si>
  <si>
    <t>kompl.</t>
  </si>
  <si>
    <t>MOP komplet - wiadro plastikowe z wyciskaczem od 10 litr do 15 litr</t>
  </si>
  <si>
    <t>Kostka zapachowa Anty-odor z koszyczkiem</t>
  </si>
  <si>
    <t>Wkładka zapachowa do pisuaru op. 2 szt</t>
  </si>
  <si>
    <t>Kostka zapchowa do WC z koszykiem</t>
  </si>
  <si>
    <t>Kosz uchylny na śmieci ok.24l do 30l litrów</t>
  </si>
  <si>
    <t>Łopata do śniegu plastikowa z matalową końcówką 50cm + kij</t>
  </si>
  <si>
    <t>Miotła drewniana 40 cm - tradycyjna z miękiego włosia , oprawa drewniana</t>
  </si>
  <si>
    <t>Miotła drewniana 80 cm do dużych powierzcni - tradycyjna z włókień miękkiego włosia , oprawa drewniana</t>
  </si>
  <si>
    <t>Miotła plastikowa + kij 130cm</t>
  </si>
  <si>
    <t>Miotła ulicówka 40 cm + kij od 140 cm do 150 cm ( włosie wykonane z miękkiego nylonu , oprawa wykonana z drewna fi 22 mm , materiał wykonania uchwytu - drewno )</t>
  </si>
  <si>
    <t>Miotła Sorgo ( babajaga )</t>
  </si>
  <si>
    <t>Mleczko do czyszczenia 500 ml</t>
  </si>
  <si>
    <t>Kij aluminiowy z gwintem uniwersalny 140 cm</t>
  </si>
  <si>
    <t>MOP-końcówka bawełniana 200g</t>
  </si>
  <si>
    <t>MOP płaski kieszeniowy 44cm x 13cm - zestaw drążek aluminiowy 140 cm , stelaż z tworzywa sztucznego , nakładka 40 cm x 11 cm kieszeniowa, mikrofibra</t>
  </si>
  <si>
    <t>MOP- stelaż płaski plastykowy TES 44 cm x 13 cm</t>
  </si>
  <si>
    <t>MOP-nakładka 50cm x 13cm kieszeniowa, mikrofibra (biała bez pasków szorujących)</t>
  </si>
  <si>
    <t>MOP-nakładka 40cm x 11cm z zakładkami, mikrofibra (biała bez pasków szorujących Merida Economy)</t>
  </si>
  <si>
    <t>Mydło antybakteryjne w płynie 5 litrowe</t>
  </si>
  <si>
    <t>Mydło toaletowe w kostkach 100g</t>
  </si>
  <si>
    <t>MOP płaski kieszeniowy 50cm x 13cm - zestaw drążek aluminiowy 140 cm, stelaż z tworzywa, nakładka 50 cm x 13 cm kieszeniowa, mikrofibra</t>
  </si>
  <si>
    <t>Mop płaski- Drążek aluminiowy, stelaż z tworzywa sztucznego, nakładka 35cm x 14cm Vileda</t>
  </si>
  <si>
    <t>Mydło w płynie z dozownikiem 400 ml lub 500 ml</t>
  </si>
  <si>
    <t>MOP-nakładka z zakładkami 40 cm bawełniana, tkana pętelkowa z oczkiem</t>
  </si>
  <si>
    <t>Pad ręczny czerwony wymiar 30 cm x 10 cm</t>
  </si>
  <si>
    <t>MOP-nakładka do mopa płaskiego na stelażu wkład akrylowy 80 cm do zamiatania</t>
  </si>
  <si>
    <t>MOP-nakładka do mopa płaskiego na stelażu wkład akrylowy 100 cm do zamiatania</t>
  </si>
  <si>
    <t>Odświeżacz powietrza spray 300 ml</t>
  </si>
  <si>
    <t>Odświeżacz powietrza w żelu 150g</t>
  </si>
  <si>
    <t>Papier toaletowy jumbo makulaturowy biały 80% , 2 warstowy, śr. rolki nie mniej niż 19cm, szer.rolki 9cm, śr.tulei 6cm, dł. rolki nie miej niż 130m, gramatura 40 g/m2, waga nie mniej niż 400g - opakowanie 12 szt.</t>
  </si>
  <si>
    <t>Papier toaletowy jumbo celulozowy biały 2 warstowy, śr. rolki nie mniej niż 18cm, szer.rolki 9cm, śr.tulei 6cm, gramatura 2x17 g/m2, waga rolki nie mniej niż 350 g, opakowanie 12 sztuk,</t>
  </si>
  <si>
    <t>Papier toaletowy jumbo makulaturowy szary 2 warstowy, śr. rolki nie mniej niż 19cm, szer.rolki 9cm, śr.tulei 6cm, dł. rolki nie miej niż 130m, gramatura 40 g/m2, waga nie mniej niż 400g -,opakowanie 12 szt.</t>
  </si>
  <si>
    <t>Papier toaletowy mały makulaturowy biały 80% , 2 warstwowy, gofrowany, 200 listków w rolce, gramatura papieru 40 g/m2, waga ok. 80g - opakowanie 64 szt.</t>
  </si>
  <si>
    <t>Papier toaletowy mały makulaturowy szary 2 warstwowy, gofrowany, 200 listków w rolce, gramatura papieru 40 g/m2, waga ok. 80g - opakowanie 64 szt.</t>
  </si>
  <si>
    <t>Płyn do dywanów i tapicerki 0,5l spray</t>
  </si>
  <si>
    <t>Pronto do mebli spray brązowe, niebieskie</t>
  </si>
  <si>
    <t>Proszek do szorowania z aktywnym tlenem i mikrogranulkami 500g</t>
  </si>
  <si>
    <t>Ręcznik ZZ celulozowe 2 dwuwarstwe, klejone, wym. 23cm x 25cm, gramatura 38 g/m2, opakowanie 3000 listków</t>
  </si>
  <si>
    <t>Ręcznik ZZ makulaturowe białe, 1 warstwowe, opakowanie 4000 listków</t>
  </si>
  <si>
    <t>Ręcznik papierowy celulozowy biały, 2 warstwowy, tłoczony, perforowany, rola średnica 19cm, wysokość 22cm, długość rolki 100m - opakowanie 6 szt</t>
  </si>
  <si>
    <t>Ręcznik papierowy makulaturowy biały 80%, 2 warstwowy, gofrowany, perforowany, rola średnica 14cm, wysokość nie mniej niż 18cm, długość rolki 60m - opakowanie 12 szt.</t>
  </si>
  <si>
    <t>Sól do posypywania 25kg</t>
  </si>
  <si>
    <t>Szczotka ryżowa z twardym włosiem wymiar 22,5cm x 6,8cm + kij drewnianym od 120cm do 150cm</t>
  </si>
  <si>
    <t>Szczotka ryżowa z włosiem PCV wymiar 19,5cm x 3cm na kij</t>
  </si>
  <si>
    <t>Zmiotka wraz z szufelką plastikową z gumową końcówką</t>
  </si>
  <si>
    <t>Ręcznik ZZ makulaturowe zielone, 1 warstwowe, opakowanie 4000 listków</t>
  </si>
  <si>
    <t>Zgarniacz do wody do podłóg 40-44cm + kij aluminiowy</t>
  </si>
  <si>
    <t>Ściągaczka z gąbką do szyb 25cm z krótką rączką plastikową</t>
  </si>
  <si>
    <t>Ścierka do podłóg biała bawełniana przeszywana 60 cm x 70 cm</t>
  </si>
  <si>
    <t>Ścierka do podłóg z mikrofibry -80% poliester,20% poliamid,50cmx60cm</t>
  </si>
  <si>
    <t>Ścierka domowa opakownie 3 szt</t>
  </si>
  <si>
    <t>Ścierka do kurzu z mikrofibry 80% poliester, 20% poliamid, 30cm x 30cm</t>
  </si>
  <si>
    <t>Ścierka do kurzu z tetry 40cm x 60 cm</t>
  </si>
  <si>
    <t>Wiadro budowlane 15L czarne</t>
  </si>
  <si>
    <t>Wiadro plastikowe okrągłe 12 l do 15 l</t>
  </si>
  <si>
    <t>Wkład do elektrycznego odświeżacza powietrza na baterie 250ml mix zapachów</t>
  </si>
  <si>
    <t>Wkład do elektrycznego odświeżacza powietrza do gniazdka 20ml mix zapachów</t>
  </si>
  <si>
    <t>Worki na śmieci LDPE 35 l mocne pakowane po 50 szt na rolce czarne/czerwone</t>
  </si>
  <si>
    <t>Worki na śmieci LDPE 60 l mocne pakowane po 50 szt na rolce czarne/czerwone/niebieskie</t>
  </si>
  <si>
    <t>Worki na śmieci LDPE 120 litr wykonane z grubej foli o grubości 60 mikronów pakowane po 10 szt na rolce</t>
  </si>
  <si>
    <t>Worki na śmieci LDPE 160 litr wykonane z grubej foli o grubości 60 mikronów pakowane po 10 szt na rolce</t>
  </si>
  <si>
    <t>Worki na śmieci LDPE 240l wykonane z grubej foli o grubości 60 mikronów pakowane po 10 szt na rolce</t>
  </si>
  <si>
    <t>Odplamiacz do tkanin białych lub kolorowych 1 litr</t>
  </si>
  <si>
    <t>Środek do pielęgnacji skóry w spray 300ml</t>
  </si>
  <si>
    <t>rol.</t>
  </si>
  <si>
    <t>Nazwa materiału</t>
  </si>
  <si>
    <t>Cena jedn. Netto</t>
  </si>
  <si>
    <t>Wartość netto</t>
  </si>
  <si>
    <t>Rękawice robocze gospodarcze lateksowo-kauczukowe, kategoria ochrony I,gramatura 70g o wysokiej odporności na detergenty, środki piorące, substancje chemiczne, mikroorganizmy, odporne na rozciąganie. Zgodne z normą EN420 EN374-2 EN388. Rozmiar S, M, L, XL</t>
  </si>
  <si>
    <t>para</t>
  </si>
  <si>
    <t>Rękawice wykonane z poliestru, w rozmiarze 10. Powlekane poliuretanem. Odporne na ścieranie oraz rozdarcia. Dopasowują się do dłoni. Zakończone ściągaczem. Zgodne z normą PN-EN388, PN-EN420.</t>
  </si>
  <si>
    <t>Krem do rąk z gliceryną 100 g</t>
  </si>
  <si>
    <t>RAZEM</t>
  </si>
  <si>
    <t>Ręcznik kuchenny dwuwarstwowy (op.48 szt.)</t>
  </si>
  <si>
    <t>ZAKRES I</t>
  </si>
  <si>
    <t>Formularz cenowy                                                                                   Załącznik nr 2a</t>
  </si>
  <si>
    <t>j.m.</t>
  </si>
  <si>
    <t>Ilość</t>
  </si>
  <si>
    <t>L.p.</t>
  </si>
  <si>
    <t>(pieczęć i podpis osoby/osób upoważnionych do reprezentownia Oferenta)</t>
  </si>
  <si>
    <t>Kret w granulkach 500g oryginalny prod.Global Pollena-wymóg zamawiającego</t>
  </si>
  <si>
    <t>Mleczko do czyszczenia Cif 750 ml-wymóg zamawiającego</t>
  </si>
  <si>
    <t>MOP-nakładka 40cm x 13cm Standard TES BW,bawełna-wymóg zamawiającego</t>
  </si>
  <si>
    <t>Mop płaski-zestaw wiadro z wyciskaczem , drążek aluminiowy, stelaż z tworzywa sztrucznego, nakładka 35cm x 14cm UltraMax BOX Vileda-wymóg zamawiającego</t>
  </si>
  <si>
    <t>MOP-nakładka 40cm x 11cm kieszeniowa, bawełna (Merida Standard)-wymóg zamawiającego</t>
  </si>
  <si>
    <t>MOP-nakładka do mopa Vileda Ultramax na klipsy 35cm x 14cm-wymóg zamawiającego</t>
  </si>
  <si>
    <t>Odkamieniacz do czajników bezprzewodowych</t>
  </si>
  <si>
    <t>Płyn do dezynfekcji WC Tytan 0,7 litra-wymóg zamawiającego</t>
  </si>
  <si>
    <t>Płyn do dezynfekcji WC Domestos 1,25 litr-wymóg zamawiającego</t>
  </si>
  <si>
    <t>Płyn do dezynfekcji WC Tytan 5 litrów-wymóg zamawiającego</t>
  </si>
  <si>
    <t>Płyn do mycia naczyń Gold Cytrus 1 litr-wymóg zamawiającego</t>
  </si>
  <si>
    <t>Płyn do mycia naczyń 5 litrów</t>
  </si>
  <si>
    <t>Płyn do mycia naczyń Gold Cytrus 5 litrów-wymóg zamawiającego</t>
  </si>
  <si>
    <t>Płyn do mycia pdłóg Mydło Marsylskie Sidolux 5 litrów-wymóg zamawiającego</t>
  </si>
  <si>
    <t>Płyn do mycia podłóg Floor 5 litrów-wymóg zamawiającego</t>
  </si>
  <si>
    <t>Płyn do mycia uniwersalny Yplon 1 litr-wymóg zamawiającego</t>
  </si>
  <si>
    <t>Płyn do mycia uniwersalny Yplon 5 litrów-wymóg zamawiającego</t>
  </si>
  <si>
    <t>Płyn do mycia uniwersalny 5 litrów</t>
  </si>
  <si>
    <t>Płyn do szyb Window plus prod.Gold Drop 5 litrów-wymóg zamawiającego</t>
  </si>
  <si>
    <t>Płyn do szyb z atomizerem Clin 0,5 litra-wymóg zamawiającego</t>
  </si>
  <si>
    <t>Płyn do szyb z atomizerem Window plus 0,75 litra prod.Gold Drop-wymóg zamawiającego</t>
  </si>
  <si>
    <t>Płyn do szyb Window plus prod.Gold Drop zapas 0,75 litra-wymóg zamawiającego</t>
  </si>
  <si>
    <t>Płyn odtłuszczacz Meglio 0,75 l z atomizerem-wymóg zamawiającego</t>
  </si>
  <si>
    <t>Płyn odtłuszczacz Meglio 5 litrów-wymóg zamawiającego</t>
  </si>
  <si>
    <t>VC 120 Środek do czyszczenia sanitariatów Pikaset 1litr-wymóg zamawiającego</t>
  </si>
  <si>
    <t>Pasta BHP do rąk ścierna 500 g SOLVIK-wymóg zamawiającego</t>
  </si>
  <si>
    <t>Płyn do dezynfekcji sanitariatów SANIT DEZ prod. Tenzi 1 litr-wymóg zamawiającego</t>
  </si>
  <si>
    <t>Płyn odtłuszczacz Meglio 0,75 litra zapas-wymóg zamawiającego</t>
  </si>
  <si>
    <t>Płyn koncentrat do pielęgnacji podłóg , paneli drewnianych - TENZI Podłogi drewniane 1 litr-wymóg zamawiającego</t>
  </si>
  <si>
    <t>Płyn do mycia podłóg Floor 1litr-wymóg zamawiającego</t>
  </si>
  <si>
    <t>VC 242- Płyn Brudpur 1 litr-wymóg zamawiającego</t>
  </si>
  <si>
    <t>Pasta do podłóg Sidolux 1litr-wymóg zamawiającego</t>
  </si>
  <si>
    <t>MOP-nakładka 50cm x 13cm kieszeniowa, bawełna (Merida Standard)-wymóg zamawiającego</t>
  </si>
  <si>
    <t>MOP-nakładka 40cm x 11cm kieszeniowa, mikrofibra (biała bez pasków szorujących Merida Economy)-wymóg zamawiającego</t>
  </si>
  <si>
    <t>Płyn do dezynfekcji WC Lizo Max zapachowy 5 litrów-wymóg zamawiającego</t>
  </si>
  <si>
    <t>Rękawice ochronne wampirki powlekane gumą , 100% bawełna odporne na przecieranie zakończone ściągaczem. Zgodne z normą PN-EN 388, PN-EN 420.</t>
  </si>
  <si>
    <t>Płyn do mycia naczyń Pur 0,75 litra-wymóg zamawiającego</t>
  </si>
  <si>
    <t>Proszek do prania uniwersalny 600g</t>
  </si>
  <si>
    <t>Proszek do prania biały/kolor 1400g</t>
  </si>
  <si>
    <t>Szczotka ryżowa plastikowa do szorowania szrober na kij</t>
  </si>
  <si>
    <t>Płyn do tłustego brudu Brudex prod.Tenzi  1 litr-wymóg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</si>
</sst>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/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6" xfId="0" applyBorder="1"/>
    <xf numFmtId="0" fontId="0" fillId="0" borderId="1" xfId="0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0" fillId="0" borderId="2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workbookViewId="0" topLeftCell="A109">
      <selection activeCell="I8" sqref="I8"/>
    </sheetView>
  </sheetViews>
  <sheetFormatPr defaultColWidth="9.140625" defaultRowHeight="15"/>
  <cols>
    <col min="1" max="1" width="6.57421875" style="0" customWidth="1"/>
    <col min="2" max="2" width="41.421875" style="0" customWidth="1"/>
    <col min="3" max="3" width="7.8515625" style="0" customWidth="1"/>
    <col min="4" max="4" width="11.28125" style="0" customWidth="1"/>
    <col min="6" max="6" width="12.8515625" style="0" customWidth="1"/>
  </cols>
  <sheetData>
    <row r="1" spans="2:16" ht="58.5" customHeight="1">
      <c r="B1" s="28" t="s">
        <v>84</v>
      </c>
      <c r="C1" s="28"/>
      <c r="D1" s="28"/>
      <c r="E1" s="28"/>
      <c r="F1" s="28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15.75" thickBot="1">
      <c r="B2" s="22" t="s">
        <v>83</v>
      </c>
    </row>
    <row r="3" spans="1:7" ht="45.75" thickBot="1">
      <c r="A3" s="20" t="s">
        <v>87</v>
      </c>
      <c r="B3" s="19" t="s">
        <v>74</v>
      </c>
      <c r="C3" s="13" t="s">
        <v>85</v>
      </c>
      <c r="D3" s="13" t="s">
        <v>86</v>
      </c>
      <c r="E3" s="14" t="s">
        <v>75</v>
      </c>
      <c r="F3" s="15" t="s">
        <v>76</v>
      </c>
      <c r="G3" s="21"/>
    </row>
    <row r="4" spans="1:6" ht="15">
      <c r="A4" s="11">
        <v>1</v>
      </c>
      <c r="B4" s="10" t="s">
        <v>0</v>
      </c>
      <c r="C4" s="11" t="s">
        <v>1</v>
      </c>
      <c r="D4" s="11">
        <v>3</v>
      </c>
      <c r="E4" s="29"/>
      <c r="F4" s="12">
        <f>D4*E4</f>
        <v>0</v>
      </c>
    </row>
    <row r="5" spans="1:6" ht="15">
      <c r="A5" s="3">
        <v>2</v>
      </c>
      <c r="B5" s="4" t="s">
        <v>2</v>
      </c>
      <c r="C5" s="3" t="s">
        <v>3</v>
      </c>
      <c r="D5" s="3">
        <v>126</v>
      </c>
      <c r="E5" s="29"/>
      <c r="F5" s="5">
        <f aca="true" t="shared" si="0" ref="F5:F68">D5*E5</f>
        <v>0</v>
      </c>
    </row>
    <row r="6" spans="1:6" ht="15">
      <c r="A6" s="3">
        <v>3</v>
      </c>
      <c r="B6" s="4" t="s">
        <v>4</v>
      </c>
      <c r="C6" s="3" t="s">
        <v>1</v>
      </c>
      <c r="D6" s="3">
        <v>25</v>
      </c>
      <c r="E6" s="29"/>
      <c r="F6" s="5">
        <f t="shared" si="0"/>
        <v>0</v>
      </c>
    </row>
    <row r="7" spans="1:6" ht="15">
      <c r="A7" s="3">
        <v>4</v>
      </c>
      <c r="B7" s="4" t="s">
        <v>5</v>
      </c>
      <c r="C7" s="3" t="s">
        <v>1</v>
      </c>
      <c r="D7" s="3">
        <v>18</v>
      </c>
      <c r="E7" s="29"/>
      <c r="F7" s="5">
        <f t="shared" si="0"/>
        <v>0</v>
      </c>
    </row>
    <row r="8" spans="1:6" ht="45">
      <c r="A8" s="3">
        <v>5</v>
      </c>
      <c r="B8" s="4" t="s">
        <v>6</v>
      </c>
      <c r="C8" s="3" t="s">
        <v>1</v>
      </c>
      <c r="D8" s="3">
        <v>3</v>
      </c>
      <c r="E8" s="29"/>
      <c r="F8" s="5">
        <f t="shared" si="0"/>
        <v>0</v>
      </c>
    </row>
    <row r="9" spans="1:6" ht="45">
      <c r="A9" s="3">
        <v>6</v>
      </c>
      <c r="B9" s="4" t="s">
        <v>7</v>
      </c>
      <c r="C9" s="3" t="s">
        <v>8</v>
      </c>
      <c r="D9" s="3">
        <v>34</v>
      </c>
      <c r="E9" s="29"/>
      <c r="F9" s="5">
        <f t="shared" si="0"/>
        <v>0</v>
      </c>
    </row>
    <row r="10" spans="1:6" ht="30">
      <c r="A10" s="3">
        <v>7</v>
      </c>
      <c r="B10" s="4" t="s">
        <v>9</v>
      </c>
      <c r="C10" s="3" t="s">
        <v>8</v>
      </c>
      <c r="D10" s="3">
        <v>15</v>
      </c>
      <c r="E10" s="29"/>
      <c r="F10" s="5">
        <f t="shared" si="0"/>
        <v>0</v>
      </c>
    </row>
    <row r="11" spans="1:6" ht="15">
      <c r="A11" s="3">
        <v>8</v>
      </c>
      <c r="B11" s="4" t="s">
        <v>10</v>
      </c>
      <c r="C11" s="3" t="s">
        <v>1</v>
      </c>
      <c r="D11" s="3">
        <v>646</v>
      </c>
      <c r="E11" s="29"/>
      <c r="F11" s="5">
        <f t="shared" si="0"/>
        <v>0</v>
      </c>
    </row>
    <row r="12" spans="1:6" ht="15">
      <c r="A12" s="3">
        <v>9</v>
      </c>
      <c r="B12" s="4" t="s">
        <v>11</v>
      </c>
      <c r="C12" s="3" t="s">
        <v>1</v>
      </c>
      <c r="D12" s="3">
        <v>93</v>
      </c>
      <c r="E12" s="29"/>
      <c r="F12" s="5">
        <f t="shared" si="0"/>
        <v>0</v>
      </c>
    </row>
    <row r="13" spans="1:6" ht="15">
      <c r="A13" s="3">
        <v>10</v>
      </c>
      <c r="B13" s="4" t="s">
        <v>12</v>
      </c>
      <c r="C13" s="3" t="s">
        <v>1</v>
      </c>
      <c r="D13" s="26">
        <v>2001</v>
      </c>
      <c r="E13" s="29"/>
      <c r="F13" s="5">
        <f t="shared" si="0"/>
        <v>0</v>
      </c>
    </row>
    <row r="14" spans="1:6" ht="15">
      <c r="A14" s="3">
        <v>11</v>
      </c>
      <c r="B14" s="4" t="s">
        <v>13</v>
      </c>
      <c r="C14" s="3" t="s">
        <v>1</v>
      </c>
      <c r="D14" s="3">
        <v>2</v>
      </c>
      <c r="E14" s="29"/>
      <c r="F14" s="5">
        <f t="shared" si="0"/>
        <v>0</v>
      </c>
    </row>
    <row r="15" spans="1:6" ht="30">
      <c r="A15" s="3">
        <v>12</v>
      </c>
      <c r="B15" s="4" t="s">
        <v>89</v>
      </c>
      <c r="C15" s="3" t="s">
        <v>1</v>
      </c>
      <c r="D15" s="3">
        <v>94</v>
      </c>
      <c r="E15" s="29"/>
      <c r="F15" s="5">
        <f t="shared" si="0"/>
        <v>0</v>
      </c>
    </row>
    <row r="16" spans="1:6" ht="30">
      <c r="A16" s="3">
        <v>13</v>
      </c>
      <c r="B16" s="4" t="s">
        <v>123</v>
      </c>
      <c r="C16" s="3" t="s">
        <v>1</v>
      </c>
      <c r="D16" s="3">
        <v>550</v>
      </c>
      <c r="E16" s="29"/>
      <c r="F16" s="5">
        <f t="shared" si="0"/>
        <v>0</v>
      </c>
    </row>
    <row r="17" spans="1:6" ht="30">
      <c r="A17" s="3">
        <v>14</v>
      </c>
      <c r="B17" s="4" t="s">
        <v>14</v>
      </c>
      <c r="C17" s="3" t="s">
        <v>1</v>
      </c>
      <c r="D17" s="3">
        <v>2</v>
      </c>
      <c r="E17" s="29"/>
      <c r="F17" s="5">
        <f t="shared" si="0"/>
        <v>0</v>
      </c>
    </row>
    <row r="18" spans="1:6" ht="30">
      <c r="A18" s="3">
        <v>15</v>
      </c>
      <c r="B18" s="4" t="s">
        <v>15</v>
      </c>
      <c r="C18" s="3" t="s">
        <v>1</v>
      </c>
      <c r="D18" s="3">
        <v>36</v>
      </c>
      <c r="E18" s="29"/>
      <c r="F18" s="5">
        <f t="shared" si="0"/>
        <v>0</v>
      </c>
    </row>
    <row r="19" spans="1:6" ht="45">
      <c r="A19" s="3">
        <v>16</v>
      </c>
      <c r="B19" s="4" t="s">
        <v>16</v>
      </c>
      <c r="C19" s="3" t="s">
        <v>1</v>
      </c>
      <c r="D19" s="3">
        <v>1</v>
      </c>
      <c r="E19" s="29"/>
      <c r="F19" s="5">
        <f t="shared" si="0"/>
        <v>0</v>
      </c>
    </row>
    <row r="20" spans="1:6" ht="15">
      <c r="A20" s="3">
        <v>17</v>
      </c>
      <c r="B20" s="4" t="s">
        <v>17</v>
      </c>
      <c r="C20" s="3" t="s">
        <v>1</v>
      </c>
      <c r="D20" s="3">
        <v>95</v>
      </c>
      <c r="E20" s="29"/>
      <c r="F20" s="5">
        <f t="shared" si="0"/>
        <v>0</v>
      </c>
    </row>
    <row r="21" spans="1:6" ht="60">
      <c r="A21" s="3">
        <v>18</v>
      </c>
      <c r="B21" s="4" t="s">
        <v>18</v>
      </c>
      <c r="C21" s="3" t="s">
        <v>1</v>
      </c>
      <c r="D21" s="3">
        <v>1</v>
      </c>
      <c r="E21" s="29"/>
      <c r="F21" s="5">
        <f t="shared" si="0"/>
        <v>0</v>
      </c>
    </row>
    <row r="22" spans="1:6" ht="15">
      <c r="A22" s="3">
        <v>19</v>
      </c>
      <c r="B22" s="4" t="s">
        <v>19</v>
      </c>
      <c r="C22" s="3" t="s">
        <v>1</v>
      </c>
      <c r="D22" s="3">
        <v>5</v>
      </c>
      <c r="E22" s="29"/>
      <c r="F22" s="5">
        <f t="shared" si="0"/>
        <v>0</v>
      </c>
    </row>
    <row r="23" spans="1:6" ht="30">
      <c r="A23" s="3">
        <v>20</v>
      </c>
      <c r="B23" s="4" t="s">
        <v>90</v>
      </c>
      <c r="C23" s="3" t="s">
        <v>1</v>
      </c>
      <c r="D23" s="3">
        <v>210</v>
      </c>
      <c r="E23" s="29"/>
      <c r="F23" s="5">
        <f t="shared" si="0"/>
        <v>0</v>
      </c>
    </row>
    <row r="24" spans="1:6" ht="15">
      <c r="A24" s="3">
        <v>21</v>
      </c>
      <c r="B24" s="4" t="s">
        <v>20</v>
      </c>
      <c r="C24" s="3" t="s">
        <v>1</v>
      </c>
      <c r="D24" s="3">
        <v>457</v>
      </c>
      <c r="E24" s="29"/>
      <c r="F24" s="5">
        <f t="shared" si="0"/>
        <v>0</v>
      </c>
    </row>
    <row r="25" spans="1:6" ht="30">
      <c r="A25" s="3">
        <v>22</v>
      </c>
      <c r="B25" s="4" t="s">
        <v>91</v>
      </c>
      <c r="C25" s="3" t="s">
        <v>1</v>
      </c>
      <c r="D25" s="3">
        <v>10</v>
      </c>
      <c r="E25" s="29"/>
      <c r="F25" s="5">
        <f t="shared" si="0"/>
        <v>0</v>
      </c>
    </row>
    <row r="26" spans="1:6" ht="30">
      <c r="A26" s="3">
        <v>23</v>
      </c>
      <c r="B26" s="4" t="s">
        <v>21</v>
      </c>
      <c r="C26" s="3" t="s">
        <v>1</v>
      </c>
      <c r="D26" s="3">
        <v>7</v>
      </c>
      <c r="E26" s="29"/>
      <c r="F26" s="5">
        <f t="shared" si="0"/>
        <v>0</v>
      </c>
    </row>
    <row r="27" spans="1:6" ht="15">
      <c r="A27" s="3">
        <v>24</v>
      </c>
      <c r="B27" s="4" t="s">
        <v>22</v>
      </c>
      <c r="C27" s="3" t="s">
        <v>1</v>
      </c>
      <c r="D27" s="3">
        <v>147</v>
      </c>
      <c r="E27" s="29"/>
      <c r="F27" s="5">
        <f t="shared" si="0"/>
        <v>0</v>
      </c>
    </row>
    <row r="28" spans="1:6" ht="60">
      <c r="A28" s="3">
        <v>25</v>
      </c>
      <c r="B28" s="4" t="s">
        <v>23</v>
      </c>
      <c r="C28" s="3" t="s">
        <v>8</v>
      </c>
      <c r="D28" s="3">
        <v>20</v>
      </c>
      <c r="E28" s="29"/>
      <c r="F28" s="5">
        <f t="shared" si="0"/>
        <v>0</v>
      </c>
    </row>
    <row r="29" spans="1:6" ht="30">
      <c r="A29" s="3">
        <v>26</v>
      </c>
      <c r="B29" s="4" t="s">
        <v>24</v>
      </c>
      <c r="C29" s="3" t="s">
        <v>8</v>
      </c>
      <c r="D29" s="3">
        <v>8</v>
      </c>
      <c r="E29" s="29"/>
      <c r="F29" s="5">
        <f t="shared" si="0"/>
        <v>0</v>
      </c>
    </row>
    <row r="30" spans="1:6" ht="45">
      <c r="A30" s="3">
        <v>27</v>
      </c>
      <c r="B30" s="4" t="s">
        <v>122</v>
      </c>
      <c r="C30" s="3" t="s">
        <v>1</v>
      </c>
      <c r="D30" s="3">
        <v>256</v>
      </c>
      <c r="E30" s="29"/>
      <c r="F30" s="5">
        <f t="shared" si="0"/>
        <v>0</v>
      </c>
    </row>
    <row r="31" spans="1:6" ht="30">
      <c r="A31" s="3">
        <v>28</v>
      </c>
      <c r="B31" s="4" t="s">
        <v>25</v>
      </c>
      <c r="C31" s="3" t="s">
        <v>1</v>
      </c>
      <c r="D31" s="3">
        <v>18</v>
      </c>
      <c r="E31" s="29"/>
      <c r="F31" s="5">
        <f t="shared" si="0"/>
        <v>0</v>
      </c>
    </row>
    <row r="32" spans="1:6" ht="45">
      <c r="A32" s="3">
        <v>29</v>
      </c>
      <c r="B32" s="4" t="s">
        <v>26</v>
      </c>
      <c r="C32" s="3" t="s">
        <v>1</v>
      </c>
      <c r="D32" s="3">
        <v>22</v>
      </c>
      <c r="E32" s="29"/>
      <c r="F32" s="5">
        <f t="shared" si="0"/>
        <v>0</v>
      </c>
    </row>
    <row r="33" spans="1:6" ht="15">
      <c r="A33" s="3">
        <v>30</v>
      </c>
      <c r="B33" s="4" t="s">
        <v>27</v>
      </c>
      <c r="C33" s="3" t="s">
        <v>1</v>
      </c>
      <c r="D33" s="3">
        <v>415</v>
      </c>
      <c r="E33" s="29"/>
      <c r="F33" s="5">
        <f t="shared" si="0"/>
        <v>0</v>
      </c>
    </row>
    <row r="34" spans="1:6" ht="15">
      <c r="A34" s="3">
        <v>31</v>
      </c>
      <c r="B34" s="4" t="s">
        <v>28</v>
      </c>
      <c r="C34" s="3" t="s">
        <v>1</v>
      </c>
      <c r="D34" s="6">
        <v>566</v>
      </c>
      <c r="E34" s="29"/>
      <c r="F34" s="5">
        <f t="shared" si="0"/>
        <v>0</v>
      </c>
    </row>
    <row r="35" spans="1:6" ht="45">
      <c r="A35" s="3">
        <v>32</v>
      </c>
      <c r="B35" s="4" t="s">
        <v>121</v>
      </c>
      <c r="C35" s="3" t="s">
        <v>1</v>
      </c>
      <c r="D35" s="3">
        <v>10</v>
      </c>
      <c r="E35" s="29"/>
      <c r="F35" s="5">
        <f t="shared" si="0"/>
        <v>0</v>
      </c>
    </row>
    <row r="36" spans="1:6" ht="60">
      <c r="A36" s="3">
        <v>33</v>
      </c>
      <c r="B36" s="4" t="s">
        <v>92</v>
      </c>
      <c r="C36" s="3" t="s">
        <v>8</v>
      </c>
      <c r="D36" s="3">
        <v>12</v>
      </c>
      <c r="E36" s="29"/>
      <c r="F36" s="5">
        <f t="shared" si="0"/>
        <v>0</v>
      </c>
    </row>
    <row r="37" spans="1:6" ht="60">
      <c r="A37" s="3">
        <v>34</v>
      </c>
      <c r="B37" s="4" t="s">
        <v>29</v>
      </c>
      <c r="C37" s="3" t="s">
        <v>8</v>
      </c>
      <c r="D37" s="3">
        <v>2</v>
      </c>
      <c r="E37" s="29"/>
      <c r="F37" s="5">
        <f t="shared" si="0"/>
        <v>0</v>
      </c>
    </row>
    <row r="38" spans="1:6" ht="45">
      <c r="A38" s="3">
        <v>35</v>
      </c>
      <c r="B38" s="4" t="s">
        <v>30</v>
      </c>
      <c r="C38" s="3" t="s">
        <v>1</v>
      </c>
      <c r="D38" s="3">
        <v>4</v>
      </c>
      <c r="E38" s="29"/>
      <c r="F38" s="5">
        <f t="shared" si="0"/>
        <v>0</v>
      </c>
    </row>
    <row r="39" spans="1:6" ht="30">
      <c r="A39" s="3">
        <v>36</v>
      </c>
      <c r="B39" s="4" t="s">
        <v>31</v>
      </c>
      <c r="C39" s="3" t="s">
        <v>1</v>
      </c>
      <c r="D39" s="3">
        <v>54</v>
      </c>
      <c r="E39" s="29"/>
      <c r="F39" s="5">
        <f t="shared" si="0"/>
        <v>0</v>
      </c>
    </row>
    <row r="40" spans="1:6" ht="30">
      <c r="A40" s="3">
        <v>37</v>
      </c>
      <c r="B40" s="4" t="s">
        <v>32</v>
      </c>
      <c r="C40" s="3" t="s">
        <v>1</v>
      </c>
      <c r="D40" s="3">
        <v>10</v>
      </c>
      <c r="E40" s="29"/>
      <c r="F40" s="5">
        <f t="shared" si="0"/>
        <v>0</v>
      </c>
    </row>
    <row r="41" spans="1:6" ht="45">
      <c r="A41" s="3">
        <v>38</v>
      </c>
      <c r="B41" s="4" t="s">
        <v>93</v>
      </c>
      <c r="C41" s="3" t="s">
        <v>1</v>
      </c>
      <c r="D41" s="3">
        <v>12</v>
      </c>
      <c r="E41" s="29"/>
      <c r="F41" s="5">
        <f t="shared" si="0"/>
        <v>0</v>
      </c>
    </row>
    <row r="42" spans="1:6" ht="15">
      <c r="A42" s="3">
        <v>39</v>
      </c>
      <c r="B42" s="4" t="s">
        <v>33</v>
      </c>
      <c r="C42" s="3" t="s">
        <v>1</v>
      </c>
      <c r="D42" s="3">
        <v>2</v>
      </c>
      <c r="E42" s="29"/>
      <c r="F42" s="5">
        <f t="shared" si="0"/>
        <v>0</v>
      </c>
    </row>
    <row r="43" spans="1:6" ht="30">
      <c r="A43" s="3">
        <v>40</v>
      </c>
      <c r="B43" s="4" t="s">
        <v>34</v>
      </c>
      <c r="C43" s="3" t="s">
        <v>1</v>
      </c>
      <c r="D43" s="3">
        <v>4</v>
      </c>
      <c r="E43" s="29"/>
      <c r="F43" s="5">
        <f t="shared" si="0"/>
        <v>0</v>
      </c>
    </row>
    <row r="44" spans="1:6" ht="30">
      <c r="A44" s="3">
        <v>41</v>
      </c>
      <c r="B44" s="4" t="s">
        <v>35</v>
      </c>
      <c r="C44" s="3" t="s">
        <v>1</v>
      </c>
      <c r="D44" s="3">
        <v>4</v>
      </c>
      <c r="E44" s="29"/>
      <c r="F44" s="5">
        <f t="shared" si="0"/>
        <v>0</v>
      </c>
    </row>
    <row r="45" spans="1:6" ht="30">
      <c r="A45" s="3">
        <v>42</v>
      </c>
      <c r="B45" s="4" t="s">
        <v>94</v>
      </c>
      <c r="C45" s="3" t="s">
        <v>1</v>
      </c>
      <c r="D45" s="3">
        <v>56</v>
      </c>
      <c r="E45" s="29"/>
      <c r="F45" s="5">
        <f t="shared" si="0"/>
        <v>0</v>
      </c>
    </row>
    <row r="46" spans="1:6" ht="30">
      <c r="A46" s="3">
        <v>43</v>
      </c>
      <c r="B46" s="4" t="s">
        <v>95</v>
      </c>
      <c r="C46" s="3" t="s">
        <v>1</v>
      </c>
      <c r="D46" s="3">
        <v>83</v>
      </c>
      <c r="E46" s="29"/>
      <c r="F46" s="5">
        <f t="shared" si="0"/>
        <v>0</v>
      </c>
    </row>
    <row r="47" spans="1:6" ht="15">
      <c r="A47" s="3">
        <v>44</v>
      </c>
      <c r="B47" s="4" t="s">
        <v>36</v>
      </c>
      <c r="C47" s="3" t="s">
        <v>1</v>
      </c>
      <c r="D47" s="3">
        <v>510</v>
      </c>
      <c r="E47" s="29"/>
      <c r="F47" s="5">
        <f t="shared" si="0"/>
        <v>0</v>
      </c>
    </row>
    <row r="48" spans="1:6" ht="15">
      <c r="A48" s="3">
        <v>45</v>
      </c>
      <c r="B48" s="4" t="s">
        <v>37</v>
      </c>
      <c r="C48" s="3" t="s">
        <v>1</v>
      </c>
      <c r="D48" s="7">
        <v>1768</v>
      </c>
      <c r="E48" s="29"/>
      <c r="F48" s="5">
        <f t="shared" si="0"/>
        <v>0</v>
      </c>
    </row>
    <row r="49" spans="1:6" ht="75">
      <c r="A49" s="3">
        <v>46</v>
      </c>
      <c r="B49" s="4" t="s">
        <v>38</v>
      </c>
      <c r="C49" s="3" t="s">
        <v>3</v>
      </c>
      <c r="D49" s="3">
        <v>354</v>
      </c>
      <c r="E49" s="29"/>
      <c r="F49" s="5">
        <f t="shared" si="0"/>
        <v>0</v>
      </c>
    </row>
    <row r="50" spans="1:6" ht="75">
      <c r="A50" s="3">
        <v>47</v>
      </c>
      <c r="B50" s="4" t="s">
        <v>39</v>
      </c>
      <c r="C50" s="3" t="s">
        <v>3</v>
      </c>
      <c r="D50" s="3">
        <v>200</v>
      </c>
      <c r="E50" s="29"/>
      <c r="F50" s="5">
        <f t="shared" si="0"/>
        <v>0</v>
      </c>
    </row>
    <row r="51" spans="1:6" ht="75">
      <c r="A51" s="3">
        <v>48</v>
      </c>
      <c r="B51" s="4" t="s">
        <v>40</v>
      </c>
      <c r="C51" s="3" t="s">
        <v>3</v>
      </c>
      <c r="D51" s="3">
        <v>562</v>
      </c>
      <c r="E51" s="29"/>
      <c r="F51" s="5">
        <f t="shared" si="0"/>
        <v>0</v>
      </c>
    </row>
    <row r="52" spans="1:6" ht="60">
      <c r="A52" s="3">
        <v>49</v>
      </c>
      <c r="B52" s="4" t="s">
        <v>41</v>
      </c>
      <c r="C52" s="3" t="s">
        <v>3</v>
      </c>
      <c r="D52" s="27">
        <v>395</v>
      </c>
      <c r="E52" s="29"/>
      <c r="F52" s="5">
        <f t="shared" si="0"/>
        <v>0</v>
      </c>
    </row>
    <row r="53" spans="1:6" ht="60">
      <c r="A53" s="3">
        <v>50</v>
      </c>
      <c r="B53" s="4" t="s">
        <v>42</v>
      </c>
      <c r="C53" s="3" t="s">
        <v>3</v>
      </c>
      <c r="D53" s="27">
        <v>428</v>
      </c>
      <c r="E53" s="29"/>
      <c r="F53" s="5">
        <f t="shared" si="0"/>
        <v>0</v>
      </c>
    </row>
    <row r="54" spans="1:6" ht="30">
      <c r="A54" s="3">
        <v>51</v>
      </c>
      <c r="B54" s="4" t="s">
        <v>120</v>
      </c>
      <c r="C54" s="3" t="s">
        <v>1</v>
      </c>
      <c r="D54" s="3">
        <v>22</v>
      </c>
      <c r="E54" s="29"/>
      <c r="F54" s="5">
        <f t="shared" si="0"/>
        <v>0</v>
      </c>
    </row>
    <row r="55" spans="1:6" ht="30">
      <c r="A55" s="3">
        <v>52</v>
      </c>
      <c r="B55" s="4" t="s">
        <v>119</v>
      </c>
      <c r="C55" s="3" t="s">
        <v>1</v>
      </c>
      <c r="D55" s="3">
        <v>179</v>
      </c>
      <c r="E55" s="29"/>
      <c r="F55" s="5">
        <f t="shared" si="0"/>
        <v>0</v>
      </c>
    </row>
    <row r="56" spans="1:6" ht="30">
      <c r="A56" s="3">
        <v>53</v>
      </c>
      <c r="B56" s="4" t="s">
        <v>129</v>
      </c>
      <c r="C56" s="3" t="s">
        <v>1</v>
      </c>
      <c r="D56" s="3">
        <v>148</v>
      </c>
      <c r="E56" s="29"/>
      <c r="F56" s="5">
        <f t="shared" si="0"/>
        <v>0</v>
      </c>
    </row>
    <row r="57" spans="1:6" ht="30">
      <c r="A57" s="3">
        <v>54</v>
      </c>
      <c r="B57" s="4" t="s">
        <v>96</v>
      </c>
      <c r="C57" s="3" t="s">
        <v>1</v>
      </c>
      <c r="D57" s="3">
        <v>149</v>
      </c>
      <c r="E57" s="29"/>
      <c r="F57" s="5">
        <f t="shared" si="0"/>
        <v>0</v>
      </c>
    </row>
    <row r="58" spans="1:6" ht="30">
      <c r="A58" s="3">
        <v>55</v>
      </c>
      <c r="B58" s="4" t="s">
        <v>97</v>
      </c>
      <c r="C58" s="3" t="s">
        <v>1</v>
      </c>
      <c r="D58" s="3">
        <v>49</v>
      </c>
      <c r="E58" s="29"/>
      <c r="F58" s="5">
        <f t="shared" si="0"/>
        <v>0</v>
      </c>
    </row>
    <row r="59" spans="1:6" ht="30">
      <c r="A59" s="3">
        <v>56</v>
      </c>
      <c r="B59" s="4" t="s">
        <v>98</v>
      </c>
      <c r="C59" s="3" t="s">
        <v>1</v>
      </c>
      <c r="D59" s="3">
        <v>549</v>
      </c>
      <c r="E59" s="29"/>
      <c r="F59" s="5">
        <f t="shared" si="0"/>
        <v>0</v>
      </c>
    </row>
    <row r="60" spans="1:6" ht="15">
      <c r="A60" s="3">
        <v>57</v>
      </c>
      <c r="B60" s="4" t="s">
        <v>43</v>
      </c>
      <c r="C60" s="3" t="s">
        <v>1</v>
      </c>
      <c r="D60" s="3">
        <v>3</v>
      </c>
      <c r="E60" s="29"/>
      <c r="F60" s="5">
        <f t="shared" si="0"/>
        <v>0</v>
      </c>
    </row>
    <row r="61" spans="1:6" ht="30">
      <c r="A61" s="3">
        <v>58</v>
      </c>
      <c r="B61" s="4" t="s">
        <v>125</v>
      </c>
      <c r="C61" s="3" t="s">
        <v>1</v>
      </c>
      <c r="D61" s="3">
        <v>10</v>
      </c>
      <c r="E61" s="29"/>
      <c r="F61" s="5">
        <f t="shared" si="0"/>
        <v>0</v>
      </c>
    </row>
    <row r="62" spans="1:6" ht="30">
      <c r="A62" s="3">
        <v>59</v>
      </c>
      <c r="B62" s="4" t="s">
        <v>99</v>
      </c>
      <c r="C62" s="3" t="s">
        <v>1</v>
      </c>
      <c r="D62" s="3">
        <v>262</v>
      </c>
      <c r="E62" s="29"/>
      <c r="F62" s="5">
        <f t="shared" si="0"/>
        <v>0</v>
      </c>
    </row>
    <row r="63" spans="1:6" ht="15">
      <c r="A63" s="3">
        <v>60</v>
      </c>
      <c r="B63" s="4" t="s">
        <v>100</v>
      </c>
      <c r="C63" s="3" t="s">
        <v>1</v>
      </c>
      <c r="D63" s="3">
        <v>96</v>
      </c>
      <c r="E63" s="29"/>
      <c r="F63" s="5">
        <f t="shared" si="0"/>
        <v>0</v>
      </c>
    </row>
    <row r="64" spans="1:6" ht="30">
      <c r="A64" s="3">
        <v>61</v>
      </c>
      <c r="B64" s="4" t="s">
        <v>101</v>
      </c>
      <c r="C64" s="3" t="s">
        <v>1</v>
      </c>
      <c r="D64" s="3">
        <v>309</v>
      </c>
      <c r="E64" s="29"/>
      <c r="F64" s="5">
        <f t="shared" si="0"/>
        <v>0</v>
      </c>
    </row>
    <row r="65" spans="1:6" ht="30">
      <c r="A65" s="3">
        <v>62</v>
      </c>
      <c r="B65" s="4" t="s">
        <v>118</v>
      </c>
      <c r="C65" s="3" t="s">
        <v>1</v>
      </c>
      <c r="D65" s="3">
        <v>132</v>
      </c>
      <c r="E65" s="29"/>
      <c r="F65" s="5">
        <f t="shared" si="0"/>
        <v>0</v>
      </c>
    </row>
    <row r="66" spans="1:6" ht="45">
      <c r="A66" s="3">
        <v>63</v>
      </c>
      <c r="B66" s="4" t="s">
        <v>117</v>
      </c>
      <c r="C66" s="3" t="s">
        <v>1</v>
      </c>
      <c r="D66" s="3">
        <v>3</v>
      </c>
      <c r="E66" s="29"/>
      <c r="F66" s="5">
        <f t="shared" si="0"/>
        <v>0</v>
      </c>
    </row>
    <row r="67" spans="1:6" ht="30">
      <c r="A67" s="3">
        <v>64</v>
      </c>
      <c r="B67" s="4" t="s">
        <v>102</v>
      </c>
      <c r="C67" s="3" t="s">
        <v>1</v>
      </c>
      <c r="D67" s="3">
        <v>7</v>
      </c>
      <c r="E67" s="29"/>
      <c r="F67" s="5">
        <f t="shared" si="0"/>
        <v>0</v>
      </c>
    </row>
    <row r="68" spans="1:6" ht="30">
      <c r="A68" s="3">
        <v>65</v>
      </c>
      <c r="B68" s="4" t="s">
        <v>103</v>
      </c>
      <c r="C68" s="3" t="s">
        <v>1</v>
      </c>
      <c r="D68" s="3">
        <v>494</v>
      </c>
      <c r="E68" s="29"/>
      <c r="F68" s="5">
        <f t="shared" si="0"/>
        <v>0</v>
      </c>
    </row>
    <row r="69" spans="1:6" ht="30">
      <c r="A69" s="3">
        <v>66</v>
      </c>
      <c r="B69" s="4" t="s">
        <v>104</v>
      </c>
      <c r="C69" s="3" t="s">
        <v>1</v>
      </c>
      <c r="D69" s="3">
        <v>37</v>
      </c>
      <c r="E69" s="29"/>
      <c r="F69" s="5">
        <f aca="true" t="shared" si="1" ref="F69:F118">D69*E69</f>
        <v>0</v>
      </c>
    </row>
    <row r="70" spans="1:6" ht="30">
      <c r="A70" s="3">
        <v>67</v>
      </c>
      <c r="B70" s="4" t="s">
        <v>105</v>
      </c>
      <c r="C70" s="3" t="s">
        <v>1</v>
      </c>
      <c r="D70" s="3">
        <v>101</v>
      </c>
      <c r="E70" s="29"/>
      <c r="F70" s="5">
        <f t="shared" si="1"/>
        <v>0</v>
      </c>
    </row>
    <row r="71" spans="1:6" ht="15">
      <c r="A71" s="3">
        <v>68</v>
      </c>
      <c r="B71" s="4" t="s">
        <v>106</v>
      </c>
      <c r="C71" s="3" t="s">
        <v>1</v>
      </c>
      <c r="D71" s="3">
        <v>16</v>
      </c>
      <c r="E71" s="29"/>
      <c r="F71" s="5">
        <f t="shared" si="1"/>
        <v>0</v>
      </c>
    </row>
    <row r="72" spans="1:6" ht="30">
      <c r="A72" s="3">
        <v>69</v>
      </c>
      <c r="B72" s="4" t="s">
        <v>107</v>
      </c>
      <c r="C72" s="3" t="s">
        <v>1</v>
      </c>
      <c r="D72" s="3">
        <v>84</v>
      </c>
      <c r="E72" s="29"/>
      <c r="F72" s="5">
        <f t="shared" si="1"/>
        <v>0</v>
      </c>
    </row>
    <row r="73" spans="1:6" ht="30">
      <c r="A73" s="3">
        <v>70</v>
      </c>
      <c r="B73" s="4" t="s">
        <v>108</v>
      </c>
      <c r="C73" s="3" t="s">
        <v>1</v>
      </c>
      <c r="D73" s="3">
        <v>25</v>
      </c>
      <c r="E73" s="29"/>
      <c r="F73" s="5">
        <f t="shared" si="1"/>
        <v>0</v>
      </c>
    </row>
    <row r="74" spans="1:6" ht="30">
      <c r="A74" s="3">
        <v>71</v>
      </c>
      <c r="B74" s="4" t="s">
        <v>109</v>
      </c>
      <c r="C74" s="3" t="s">
        <v>1</v>
      </c>
      <c r="D74" s="3">
        <v>106</v>
      </c>
      <c r="E74" s="29"/>
      <c r="F74" s="5">
        <f t="shared" si="1"/>
        <v>0</v>
      </c>
    </row>
    <row r="75" spans="1:6" ht="30">
      <c r="A75" s="3">
        <v>72</v>
      </c>
      <c r="B75" s="4" t="s">
        <v>110</v>
      </c>
      <c r="C75" s="3" t="s">
        <v>1</v>
      </c>
      <c r="D75" s="3">
        <v>41</v>
      </c>
      <c r="E75" s="29"/>
      <c r="F75" s="5">
        <f t="shared" si="1"/>
        <v>0</v>
      </c>
    </row>
    <row r="76" spans="1:6" ht="30">
      <c r="A76" s="3">
        <v>73</v>
      </c>
      <c r="B76" s="4" t="s">
        <v>111</v>
      </c>
      <c r="C76" s="3" t="s">
        <v>1</v>
      </c>
      <c r="D76" s="3">
        <v>54</v>
      </c>
      <c r="E76" s="29"/>
      <c r="F76" s="5">
        <f t="shared" si="1"/>
        <v>0</v>
      </c>
    </row>
    <row r="77" spans="1:6" ht="30">
      <c r="A77" s="3">
        <v>74</v>
      </c>
      <c r="B77" s="4" t="s">
        <v>112</v>
      </c>
      <c r="C77" s="3" t="s">
        <v>1</v>
      </c>
      <c r="D77" s="3">
        <v>15</v>
      </c>
      <c r="E77" s="29"/>
      <c r="F77" s="5">
        <f t="shared" si="1"/>
        <v>0</v>
      </c>
    </row>
    <row r="78" spans="1:6" ht="30">
      <c r="A78" s="3">
        <v>75</v>
      </c>
      <c r="B78" s="4" t="s">
        <v>116</v>
      </c>
      <c r="C78" s="3" t="s">
        <v>1</v>
      </c>
      <c r="D78" s="3">
        <v>11</v>
      </c>
      <c r="E78" s="29"/>
      <c r="F78" s="5">
        <f t="shared" si="1"/>
        <v>0</v>
      </c>
    </row>
    <row r="79" spans="1:6" ht="15">
      <c r="A79" s="3">
        <v>76</v>
      </c>
      <c r="B79" s="4" t="s">
        <v>44</v>
      </c>
      <c r="C79" s="3" t="s">
        <v>1</v>
      </c>
      <c r="D79" s="3">
        <v>376</v>
      </c>
      <c r="E79" s="29"/>
      <c r="F79" s="5">
        <f t="shared" si="1"/>
        <v>0</v>
      </c>
    </row>
    <row r="80" spans="1:6" ht="15">
      <c r="A80" s="3">
        <v>77</v>
      </c>
      <c r="B80" s="4" t="s">
        <v>126</v>
      </c>
      <c r="C80" s="3" t="s">
        <v>1</v>
      </c>
      <c r="D80" s="3">
        <v>260</v>
      </c>
      <c r="E80" s="29"/>
      <c r="F80" s="5">
        <f t="shared" si="1"/>
        <v>0</v>
      </c>
    </row>
    <row r="81" spans="1:6" ht="15">
      <c r="A81" s="3">
        <v>78</v>
      </c>
      <c r="B81" s="4" t="s">
        <v>127</v>
      </c>
      <c r="C81" s="3" t="s">
        <v>1</v>
      </c>
      <c r="D81" s="3">
        <v>26</v>
      </c>
      <c r="E81" s="29"/>
      <c r="F81" s="5">
        <f t="shared" si="1"/>
        <v>0</v>
      </c>
    </row>
    <row r="82" spans="1:6" ht="30">
      <c r="A82" s="3">
        <v>79</v>
      </c>
      <c r="B82" s="4" t="s">
        <v>45</v>
      </c>
      <c r="C82" s="3" t="s">
        <v>1</v>
      </c>
      <c r="D82" s="3">
        <v>290</v>
      </c>
      <c r="E82" s="29"/>
      <c r="F82" s="5">
        <f t="shared" si="1"/>
        <v>0</v>
      </c>
    </row>
    <row r="83" spans="1:6" ht="30">
      <c r="A83" s="3">
        <v>80</v>
      </c>
      <c r="B83" s="4" t="s">
        <v>82</v>
      </c>
      <c r="C83" s="3" t="s">
        <v>3</v>
      </c>
      <c r="D83" s="3">
        <v>180</v>
      </c>
      <c r="E83" s="29"/>
      <c r="F83" s="5">
        <f t="shared" si="1"/>
        <v>0</v>
      </c>
    </row>
    <row r="84" spans="1:6" ht="45">
      <c r="A84" s="3">
        <v>81</v>
      </c>
      <c r="B84" s="4" t="s">
        <v>46</v>
      </c>
      <c r="C84" s="3" t="s">
        <v>3</v>
      </c>
      <c r="D84" s="3">
        <v>287</v>
      </c>
      <c r="E84" s="29"/>
      <c r="F84" s="5">
        <f t="shared" si="1"/>
        <v>0</v>
      </c>
    </row>
    <row r="85" spans="1:6" ht="30">
      <c r="A85" s="3">
        <v>82</v>
      </c>
      <c r="B85" s="4" t="s">
        <v>47</v>
      </c>
      <c r="C85" s="3" t="s">
        <v>3</v>
      </c>
      <c r="D85" s="27">
        <v>46</v>
      </c>
      <c r="E85" s="29"/>
      <c r="F85" s="5">
        <f t="shared" si="1"/>
        <v>0</v>
      </c>
    </row>
    <row r="86" spans="1:6" ht="60">
      <c r="A86" s="3">
        <v>83</v>
      </c>
      <c r="B86" s="4" t="s">
        <v>48</v>
      </c>
      <c r="C86" s="3" t="s">
        <v>3</v>
      </c>
      <c r="D86" s="3">
        <v>17</v>
      </c>
      <c r="E86" s="29"/>
      <c r="F86" s="5">
        <f t="shared" si="1"/>
        <v>0</v>
      </c>
    </row>
    <row r="87" spans="1:6" ht="60">
      <c r="A87" s="3">
        <v>84</v>
      </c>
      <c r="B87" s="4" t="s">
        <v>49</v>
      </c>
      <c r="C87" s="3" t="s">
        <v>3</v>
      </c>
      <c r="D87" s="3">
        <v>468</v>
      </c>
      <c r="E87" s="29"/>
      <c r="F87" s="5">
        <f t="shared" si="1"/>
        <v>0</v>
      </c>
    </row>
    <row r="88" spans="1:6" ht="15">
      <c r="A88" s="3">
        <v>85</v>
      </c>
      <c r="B88" s="4" t="s">
        <v>50</v>
      </c>
      <c r="C88" s="3" t="s">
        <v>3</v>
      </c>
      <c r="D88" s="3">
        <v>16</v>
      </c>
      <c r="E88" s="29"/>
      <c r="F88" s="5">
        <f t="shared" si="1"/>
        <v>0</v>
      </c>
    </row>
    <row r="89" spans="1:6" ht="45">
      <c r="A89" s="3">
        <v>86</v>
      </c>
      <c r="B89" s="4" t="s">
        <v>51</v>
      </c>
      <c r="C89" s="3" t="s">
        <v>1</v>
      </c>
      <c r="D89" s="3">
        <v>15</v>
      </c>
      <c r="E89" s="29"/>
      <c r="F89" s="5">
        <f t="shared" si="1"/>
        <v>0</v>
      </c>
    </row>
    <row r="90" spans="1:6" ht="30">
      <c r="A90" s="3">
        <v>87</v>
      </c>
      <c r="B90" s="4" t="s">
        <v>52</v>
      </c>
      <c r="C90" s="3" t="s">
        <v>1</v>
      </c>
      <c r="D90" s="3">
        <v>1</v>
      </c>
      <c r="E90" s="29"/>
      <c r="F90" s="5">
        <f t="shared" si="1"/>
        <v>0</v>
      </c>
    </row>
    <row r="91" spans="1:6" ht="30">
      <c r="A91" s="3">
        <v>88</v>
      </c>
      <c r="B91" s="4" t="s">
        <v>128</v>
      </c>
      <c r="C91" s="3" t="s">
        <v>1</v>
      </c>
      <c r="D91" s="3">
        <v>13</v>
      </c>
      <c r="E91" s="29"/>
      <c r="F91" s="5">
        <f t="shared" si="1"/>
        <v>0</v>
      </c>
    </row>
    <row r="92" spans="1:6" ht="30">
      <c r="A92" s="3">
        <v>89</v>
      </c>
      <c r="B92" s="4" t="s">
        <v>53</v>
      </c>
      <c r="C92" s="3" t="s">
        <v>1</v>
      </c>
      <c r="D92" s="3">
        <v>88</v>
      </c>
      <c r="E92" s="29"/>
      <c r="F92" s="5">
        <f t="shared" si="1"/>
        <v>0</v>
      </c>
    </row>
    <row r="93" spans="1:6" ht="30">
      <c r="A93" s="3">
        <v>90</v>
      </c>
      <c r="B93" s="4" t="s">
        <v>54</v>
      </c>
      <c r="C93" s="3" t="s">
        <v>3</v>
      </c>
      <c r="D93" s="27">
        <v>647</v>
      </c>
      <c r="E93" s="29"/>
      <c r="F93" s="5">
        <f t="shared" si="1"/>
        <v>0</v>
      </c>
    </row>
    <row r="94" spans="1:6" ht="30">
      <c r="A94" s="3">
        <v>91</v>
      </c>
      <c r="B94" s="4" t="s">
        <v>55</v>
      </c>
      <c r="C94" s="3" t="s">
        <v>1</v>
      </c>
      <c r="D94" s="3">
        <v>3</v>
      </c>
      <c r="E94" s="29"/>
      <c r="F94" s="5">
        <f t="shared" si="1"/>
        <v>0</v>
      </c>
    </row>
    <row r="95" spans="1:6" ht="30">
      <c r="A95" s="3">
        <v>92</v>
      </c>
      <c r="B95" s="4" t="s">
        <v>56</v>
      </c>
      <c r="C95" s="3" t="s">
        <v>1</v>
      </c>
      <c r="D95" s="3">
        <v>1</v>
      </c>
      <c r="E95" s="29"/>
      <c r="F95" s="5">
        <f t="shared" si="1"/>
        <v>0</v>
      </c>
    </row>
    <row r="96" spans="1:6" ht="30">
      <c r="A96" s="3">
        <v>93</v>
      </c>
      <c r="B96" s="4" t="s">
        <v>57</v>
      </c>
      <c r="C96" s="3" t="s">
        <v>1</v>
      </c>
      <c r="D96" s="6">
        <v>1840</v>
      </c>
      <c r="E96" s="29"/>
      <c r="F96" s="5">
        <f t="shared" si="1"/>
        <v>0</v>
      </c>
    </row>
    <row r="97" spans="1:6" ht="30">
      <c r="A97" s="3">
        <v>94</v>
      </c>
      <c r="B97" s="4" t="s">
        <v>58</v>
      </c>
      <c r="C97" s="3" t="s">
        <v>1</v>
      </c>
      <c r="D97" s="3">
        <v>521</v>
      </c>
      <c r="E97" s="29"/>
      <c r="F97" s="5">
        <f t="shared" si="1"/>
        <v>0</v>
      </c>
    </row>
    <row r="98" spans="1:6" ht="15">
      <c r="A98" s="3">
        <v>95</v>
      </c>
      <c r="B98" s="4" t="s">
        <v>59</v>
      </c>
      <c r="C98" s="3" t="s">
        <v>1</v>
      </c>
      <c r="D98" s="3">
        <v>572</v>
      </c>
      <c r="E98" s="29"/>
      <c r="F98" s="5">
        <f t="shared" si="1"/>
        <v>0</v>
      </c>
    </row>
    <row r="99" spans="1:6" ht="30">
      <c r="A99" s="3">
        <v>96</v>
      </c>
      <c r="B99" s="4" t="s">
        <v>60</v>
      </c>
      <c r="C99" s="3" t="s">
        <v>1</v>
      </c>
      <c r="D99" s="7">
        <v>1149</v>
      </c>
      <c r="E99" s="29"/>
      <c r="F99" s="5">
        <f t="shared" si="1"/>
        <v>0</v>
      </c>
    </row>
    <row r="100" spans="1:6" ht="15">
      <c r="A100" s="3">
        <v>97</v>
      </c>
      <c r="B100" s="4" t="s">
        <v>61</v>
      </c>
      <c r="C100" s="3" t="s">
        <v>1</v>
      </c>
      <c r="D100" s="3">
        <v>595</v>
      </c>
      <c r="E100" s="29"/>
      <c r="F100" s="5">
        <f t="shared" si="1"/>
        <v>0</v>
      </c>
    </row>
    <row r="101" spans="1:6" ht="15">
      <c r="A101" s="3">
        <v>98</v>
      </c>
      <c r="B101" s="4" t="s">
        <v>62</v>
      </c>
      <c r="C101" s="3" t="s">
        <v>1</v>
      </c>
      <c r="D101" s="3">
        <v>16</v>
      </c>
      <c r="E101" s="29"/>
      <c r="F101" s="5">
        <f t="shared" si="1"/>
        <v>0</v>
      </c>
    </row>
    <row r="102" spans="1:6" ht="15">
      <c r="A102" s="3">
        <v>99</v>
      </c>
      <c r="B102" s="4" t="s">
        <v>63</v>
      </c>
      <c r="C102" s="3" t="s">
        <v>1</v>
      </c>
      <c r="D102" s="3">
        <v>7</v>
      </c>
      <c r="E102" s="29"/>
      <c r="F102" s="5">
        <f t="shared" si="1"/>
        <v>0</v>
      </c>
    </row>
    <row r="103" spans="1:6" ht="30">
      <c r="A103" s="3">
        <v>100</v>
      </c>
      <c r="B103" s="4" t="s">
        <v>64</v>
      </c>
      <c r="C103" s="3" t="s">
        <v>1</v>
      </c>
      <c r="D103" s="3">
        <v>19</v>
      </c>
      <c r="E103" s="29"/>
      <c r="F103" s="5">
        <f t="shared" si="1"/>
        <v>0</v>
      </c>
    </row>
    <row r="104" spans="1:6" ht="39.75" customHeight="1">
      <c r="A104" s="3">
        <v>101</v>
      </c>
      <c r="B104" s="8" t="s">
        <v>65</v>
      </c>
      <c r="C104" s="3" t="s">
        <v>1</v>
      </c>
      <c r="D104" s="3">
        <v>14</v>
      </c>
      <c r="E104" s="29"/>
      <c r="F104" s="5">
        <f t="shared" si="1"/>
        <v>0</v>
      </c>
    </row>
    <row r="105" spans="1:6" ht="30">
      <c r="A105" s="3">
        <v>102</v>
      </c>
      <c r="B105" s="8" t="s">
        <v>66</v>
      </c>
      <c r="C105" s="3" t="s">
        <v>73</v>
      </c>
      <c r="D105" s="9">
        <v>2020</v>
      </c>
      <c r="E105" s="29"/>
      <c r="F105" s="5">
        <f t="shared" si="1"/>
        <v>0</v>
      </c>
    </row>
    <row r="106" spans="1:6" ht="33" customHeight="1">
      <c r="A106" s="3">
        <v>103</v>
      </c>
      <c r="B106" s="8" t="s">
        <v>67</v>
      </c>
      <c r="C106" s="3" t="s">
        <v>73</v>
      </c>
      <c r="D106" s="6">
        <v>3225</v>
      </c>
      <c r="E106" s="29"/>
      <c r="F106" s="5">
        <f t="shared" si="1"/>
        <v>0</v>
      </c>
    </row>
    <row r="107" spans="1:6" ht="45">
      <c r="A107" s="3">
        <v>104</v>
      </c>
      <c r="B107" s="8" t="s">
        <v>68</v>
      </c>
      <c r="C107" s="3" t="s">
        <v>73</v>
      </c>
      <c r="D107" s="9">
        <v>1793</v>
      </c>
      <c r="E107" s="29"/>
      <c r="F107" s="5">
        <f t="shared" si="1"/>
        <v>0</v>
      </c>
    </row>
    <row r="108" spans="1:6" ht="45">
      <c r="A108" s="3">
        <v>105</v>
      </c>
      <c r="B108" s="8" t="s">
        <v>69</v>
      </c>
      <c r="C108" s="3" t="s">
        <v>73</v>
      </c>
      <c r="D108" s="2">
        <v>107</v>
      </c>
      <c r="E108" s="29"/>
      <c r="F108" s="5">
        <f t="shared" si="1"/>
        <v>0</v>
      </c>
    </row>
    <row r="109" spans="1:6" ht="45">
      <c r="A109" s="3">
        <v>106</v>
      </c>
      <c r="B109" s="8" t="s">
        <v>70</v>
      </c>
      <c r="C109" s="3" t="s">
        <v>73</v>
      </c>
      <c r="D109" s="2">
        <v>38</v>
      </c>
      <c r="E109" s="29"/>
      <c r="F109" s="5">
        <f t="shared" si="1"/>
        <v>0</v>
      </c>
    </row>
    <row r="110" spans="1:6" ht="30">
      <c r="A110" s="3">
        <v>107</v>
      </c>
      <c r="B110" s="8" t="s">
        <v>71</v>
      </c>
      <c r="C110" s="3" t="s">
        <v>1</v>
      </c>
      <c r="D110" s="2">
        <v>1</v>
      </c>
      <c r="E110" s="29"/>
      <c r="F110" s="5">
        <f t="shared" si="1"/>
        <v>0</v>
      </c>
    </row>
    <row r="111" spans="1:6" ht="15">
      <c r="A111" s="3">
        <v>108</v>
      </c>
      <c r="B111" s="8" t="s">
        <v>72</v>
      </c>
      <c r="C111" s="3" t="s">
        <v>1</v>
      </c>
      <c r="D111" s="2">
        <v>1</v>
      </c>
      <c r="E111" s="29"/>
      <c r="F111" s="5">
        <f t="shared" si="1"/>
        <v>0</v>
      </c>
    </row>
    <row r="112" spans="1:6" ht="30">
      <c r="A112" s="3">
        <v>109</v>
      </c>
      <c r="B112" s="8" t="s">
        <v>115</v>
      </c>
      <c r="C112" s="3" t="s">
        <v>1</v>
      </c>
      <c r="D112" s="2">
        <v>63</v>
      </c>
      <c r="E112" s="29"/>
      <c r="F112" s="5">
        <f t="shared" si="1"/>
        <v>0</v>
      </c>
    </row>
    <row r="113" spans="1:6" ht="30">
      <c r="A113" s="3">
        <v>110</v>
      </c>
      <c r="B113" s="8" t="s">
        <v>113</v>
      </c>
      <c r="C113" s="3" t="s">
        <v>1</v>
      </c>
      <c r="D113" s="2">
        <v>100</v>
      </c>
      <c r="E113" s="29"/>
      <c r="F113" s="5">
        <f t="shared" si="1"/>
        <v>0</v>
      </c>
    </row>
    <row r="114" spans="1:6" ht="30">
      <c r="A114" s="3">
        <v>111</v>
      </c>
      <c r="B114" s="8" t="s">
        <v>114</v>
      </c>
      <c r="C114" s="25" t="s">
        <v>1</v>
      </c>
      <c r="D114" s="2">
        <v>656</v>
      </c>
      <c r="E114" s="29"/>
      <c r="F114" s="5">
        <f t="shared" si="1"/>
        <v>0</v>
      </c>
    </row>
    <row r="115" spans="1:6" ht="105">
      <c r="A115" s="3">
        <v>112</v>
      </c>
      <c r="B115" s="8" t="s">
        <v>77</v>
      </c>
      <c r="C115" s="2" t="s">
        <v>78</v>
      </c>
      <c r="D115" s="2">
        <v>2172</v>
      </c>
      <c r="E115" s="29"/>
      <c r="F115" s="5">
        <f t="shared" si="1"/>
        <v>0</v>
      </c>
    </row>
    <row r="116" spans="1:6" ht="75">
      <c r="A116" s="3">
        <v>113</v>
      </c>
      <c r="B116" s="16" t="s">
        <v>79</v>
      </c>
      <c r="C116" s="25" t="s">
        <v>78</v>
      </c>
      <c r="D116" s="2">
        <v>10</v>
      </c>
      <c r="E116" s="29"/>
      <c r="F116" s="5">
        <f t="shared" si="1"/>
        <v>0</v>
      </c>
    </row>
    <row r="117" spans="1:6" ht="60">
      <c r="A117" s="3">
        <v>114</v>
      </c>
      <c r="B117" s="8" t="s">
        <v>124</v>
      </c>
      <c r="C117" s="25" t="s">
        <v>78</v>
      </c>
      <c r="D117" s="2">
        <v>261</v>
      </c>
      <c r="E117" s="29"/>
      <c r="F117" s="5">
        <f t="shared" si="1"/>
        <v>0</v>
      </c>
    </row>
    <row r="118" spans="1:6" ht="15">
      <c r="A118" s="3">
        <v>115</v>
      </c>
      <c r="B118" t="s">
        <v>80</v>
      </c>
      <c r="C118" s="25" t="s">
        <v>1</v>
      </c>
      <c r="D118" s="2">
        <v>10</v>
      </c>
      <c r="E118" s="29"/>
      <c r="F118" s="5">
        <f t="shared" si="1"/>
        <v>0</v>
      </c>
    </row>
    <row r="119" spans="1:6" ht="15">
      <c r="A119" s="3"/>
      <c r="B119" s="1" t="s">
        <v>81</v>
      </c>
      <c r="C119" s="1"/>
      <c r="D119" s="2"/>
      <c r="E119" s="2"/>
      <c r="F119" s="5">
        <f>SUM(F4:F118)</f>
        <v>0</v>
      </c>
    </row>
    <row r="120" spans="1:6" ht="15">
      <c r="A120" s="17"/>
      <c r="F120" s="18"/>
    </row>
    <row r="121" ht="15">
      <c r="A121" s="17"/>
    </row>
    <row r="122" ht="15">
      <c r="A122" s="17"/>
    </row>
    <row r="123" spans="1:2" ht="17.25" customHeight="1">
      <c r="A123" s="17"/>
      <c r="B123" s="24"/>
    </row>
    <row r="124" spans="1:2" ht="45">
      <c r="A124" s="17"/>
      <c r="B124" s="23" t="s">
        <v>88</v>
      </c>
    </row>
    <row r="125" ht="15">
      <c r="A125" s="17"/>
    </row>
    <row r="126" ht="15">
      <c r="A126" s="17"/>
    </row>
  </sheetData>
  <sheetProtection algorithmName="SHA-512" hashValue="5D2ZLg2ZUFxaHwFRZZ9YEcPg/wY4e8bhCxze25ASWu3KPDqt3bi0rrabTNwtWZ+V0GuNo5kzouc6mw9TpY+g0Q==" saltValue="wski4J5ZJkxI7uaYwRcazQ==" spinCount="100000" sheet="1" objects="1" scenarios="1"/>
  <mergeCells count="1">
    <mergeCell ref="B1:F1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</dc:creator>
  <cp:keywords/>
  <dc:description/>
  <cp:lastModifiedBy>KOK</cp:lastModifiedBy>
  <cp:lastPrinted>2022-02-07T07:14:50Z</cp:lastPrinted>
  <dcterms:created xsi:type="dcterms:W3CDTF">2022-01-25T08:14:49Z</dcterms:created>
  <dcterms:modified xsi:type="dcterms:W3CDTF">2022-02-09T07:16:16Z</dcterms:modified>
  <cp:category/>
  <cp:version/>
  <cp:contentType/>
  <cp:contentStatus/>
</cp:coreProperties>
</file>