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K\Documents\Przetargi 2023\Sorty mundurowe\"/>
    </mc:Choice>
  </mc:AlternateContent>
  <bookViews>
    <workbookView xWindow="0" yWindow="0" windowWidth="21570" windowHeight="966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Arkusz1!$A$1:$F$25</definedName>
  </definedNames>
  <calcPr calcId="152511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F9" i="1"/>
  <c r="F8" i="1"/>
  <c r="F7" i="1"/>
  <c r="F6" i="1"/>
  <c r="F17" i="1" l="1"/>
</calcChain>
</file>

<file path=xl/sharedStrings.xml><?xml version="1.0" encoding="utf-8"?>
<sst xmlns="http://schemas.openxmlformats.org/spreadsheetml/2006/main" count="34" uniqueCount="25">
  <si>
    <t>Załącznik nr 2a</t>
  </si>
  <si>
    <t>FORMULARZ CENOWY</t>
  </si>
  <si>
    <t>Zakres I- sorty mundurowe</t>
  </si>
  <si>
    <t>Lp.</t>
  </si>
  <si>
    <t xml:space="preserve">Nazwa </t>
  </si>
  <si>
    <t>Jm</t>
  </si>
  <si>
    <t>Ilość</t>
  </si>
  <si>
    <t>Cena jednostowa netto za szt.</t>
  </si>
  <si>
    <t>Wartość netto</t>
  </si>
  <si>
    <r>
      <t xml:space="preserve">Bluza mundurowa koloru czarnego:                                                                                                                                                         Wykonanie:                                                                                                                                                                                                                                                                       - materiał: poliester 65% + bawełna 35%, gramatura nie mniej niż 260 g/m2,                                                                              - zapinana na suwak przykryty plisą na zatrzaski,                                                              - u dołu wszyta guma ściągająca,                                                                                                                                                                                                                   - rękawy zakończone mankietem z gumką lub inną formą regulacji,                                                      - kieszenie z patkami zapinane na zatrzask                                                     (dwie na wysokości piersi i dwie u dołu bluzy),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na plecach naszyty napis OCHRONA (biały haft na czarnym tle o rozmiarach ok. dł .25 cm i szer. 8 cm) wszyty na stałe,                                                                                                                       - z przodu po lewej stronie klatki piersiowej mały napis OCHRONA (biały haft na czarnym tle o rozmiarach ok. dł. 13cm i szer. 5cm) wszyty na stałe,                                                                                          - na lewym ramieniu logo firmy Grupa </t>
    </r>
    <r>
      <rPr>
        <b/>
        <sz val="12"/>
        <color rgb="FF000000"/>
        <rFont val="Times New Roman"/>
        <family val="1"/>
        <charset val="238"/>
      </rPr>
      <t>KOK</t>
    </r>
    <r>
      <rPr>
        <sz val="12"/>
        <color rgb="FF000000"/>
        <rFont val="Times New Roman"/>
        <family val="1"/>
        <charset val="238"/>
      </rPr>
      <t xml:space="preserve"> (dł. 13 cm, szer. 4 cm haftowana obwódka w kolorze granatowym, tło białe, litery granatowe, czcionka CALIBRI, tekst podstawowy, słowo </t>
    </r>
    <r>
      <rPr>
        <b/>
        <sz val="12"/>
        <color rgb="FF000000"/>
        <rFont val="Times New Roman"/>
        <family val="1"/>
        <charset val="238"/>
      </rPr>
      <t>KOK</t>
    </r>
    <r>
      <rPr>
        <sz val="12"/>
        <color rgb="FF000000"/>
        <rFont val="Times New Roman"/>
        <family val="1"/>
        <charset val="238"/>
      </rPr>
      <t xml:space="preserve"> pogrubione) zamocowane na rzep wg załączonego wzoru,</t>
    </r>
  </si>
  <si>
    <t>szt.</t>
  </si>
  <si>
    <t>Czapka zimowa dziana koloru czarnego.</t>
  </si>
  <si>
    <t>Czapka letnia typu dżokejka koloru czarnego z białym nadrukiem OCHRONA lub STRAŻ  (sitodruk).</t>
  </si>
  <si>
    <t>Kamizelka ostrzegawcza, odblaskowa koloru żółtego:                                       - materiał 100% poliester, gramatura nie mniej niż 120 g/m2                                                                                         - zapinana na rzep                                                                                                 - na plecach nadruk  koloru czarnego OCHRONA o rozmiarach                ok.dł. 25 cm, szer. 8 cm,                                                                                                                                                                                                    - dwa poziome pasy odblaskowe zgodne z normą EN471,                                        - rozmiary od S do 5XL</t>
  </si>
  <si>
    <t xml:space="preserve">Koszula mundurowa koloru ciemno niebieskiego z krótkim rękawem posiadająca pagony oraz wyhaftowany biały napis OCHRONA nad lewą kieszonką.                                                                                                                                                                                    </t>
  </si>
  <si>
    <t xml:space="preserve">Koszulka typu T-shirt krótki rękaw koloru czarnego:                                                            - na plecach nadruk koloru białego OCHRONA lub STRAŻ o rozmiarach       ok. dł. 27 cm i szer. 5 cm,                                                                                                                                                    - na lewej stronie klatki piersiowej nadruk koloru białego OCHRONA  lub STRAŻ o rozmiarach ok. dł. 9 cm i szer. 2 cm,                                                                                                                   - gramatura nie miniej niż 190 g/m2.    </t>
  </si>
  <si>
    <t>Bluza typu polar:                                                                                                                         - materiał: poliester 100%,  gramatura nie mniej 280 g/m2,                                                  - zapinana na zamek,                                                                                                         - kieszenie zapinane na zamek,                                                                                 - dolny brzeg regulowany za pomocą elastycznego ściągacza,                                            - rękawy zakończone mankietem z gumką,                                                                                                                                                                                                                                                               - na plecach naszyty napis OCHRONA (biały haft na czarnym tle                 o rozmiarach ok. dł .25 cm i szer. 8 cm) wszyty na stałe,                                                                                                                       - z przodu po lewej stronie klatki piersiowej mały napis OCHRONA (biały haft na czarnym tle o rozmiarach ok. dł. 13cm i szer. 5cm) wszyty na stałe,                                                                                          - na lewym ramieniu logo firmy Grupa KOK (dł. 13 cm, szer. 4 cm                 haftowana obwódka w kolorze granatowym, tło białe, litery granatowe, czcionka CALIBRI, tekst podstawowy, słowo KOK pogrubione) zamocowane na rzep wg załączonego wzoru,</t>
  </si>
  <si>
    <t xml:space="preserve">Rękawiczki czarne z dzianiny, </t>
  </si>
  <si>
    <t>para</t>
  </si>
  <si>
    <t xml:space="preserve">Spodnie bojówki koloru czarnego:                                                                                                                                           Wykonanie:                                                                                                                                                                                                                                                                       - materiał: poliester 65% + bawełna 35%, gramatura nie mniej niż 260 g/m2, - gumki wszyte po bokach w pasie,                                                                           - szeroka gumka u dołu spodni pod stopę lub szerokość nogawki regulowana za pomocą sznurka,                                                                                                                                                                        - pięć kieszeni (dwie wewnętrzne wpuszczane bez zapięcia, dwie naszyte na udach mieszkowe oraz jedną z tyłu spodni zapinane na zatrzaski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wzmocnienie z tyłu w miejscu narażonym na przetarcie,                                                                - dodatkowe wzmocnienie na wysokości kolan,                                                                                                                                                                                - wszyte szlufki na pasek o szerokości 5 cm                                                                                  </t>
  </si>
  <si>
    <t xml:space="preserve">Spodnie na kant koloru czarnego                                                                 Wykonanie:                                                                                                                                                                                                                                                                       - materiał: poliester 65% + bawełna 35%, gramatura nie mniej niż 260 g/m2, - gumki wszyte po bokach w pasie,                                                                                                                                                                                                                                                       - wszyte szlufki na pasek o szerokości 5 cm  </t>
  </si>
  <si>
    <t xml:space="preserve">Płaszcz przeciwdeszcowy, sztormiak koloru czarnego                                  Wykonanie:                                                                                                          - materiał: poliester 100%  z wewnętrzną powłoką PVC                                                      - nieprzemakalny i wiatroszczelny                                                                                                   - wyposażony w kaptur z regulacją sznurkową                                                                        - zapinany na zatrzaski                                                                                                          - otwory pod pachami umożliwiające cyrkulację powietrza                                            - wygodny, luźny krój
   </t>
  </si>
  <si>
    <t>Razem netto</t>
  </si>
  <si>
    <t>(pieczęć i podpis osoby/osób upoważnionych do reprezentownia Oferenta)</t>
  </si>
  <si>
    <t>…………………………………………………………………….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</si>
</sst>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zł-415]"/>
  </numFmts>
  <fonts count="10">
    <font>
      <sz val="11"/>
      <color rgb="FF000000"/>
      <name val="Calibri"/>
      <family val="2"/>
      <charset val="238"/>
    </font>
    <font>
      <sz val="11"/>
      <color rgb="FF000000"/>
      <name val="Czcionka tekstu podstawowego"/>
      <charset val="238"/>
    </font>
    <font>
      <sz val="10"/>
      <color rgb="FF000000"/>
      <name val="Arial CE"/>
      <charset val="238"/>
    </font>
    <font>
      <sz val="10"/>
      <color rgb="FF000000"/>
      <name val="Arial"/>
      <family val="2"/>
      <charset val="238"/>
    </font>
    <font>
      <sz val="14"/>
      <color rgb="FF000000"/>
      <name val="Calibri"/>
      <family val="2"/>
      <charset val="238"/>
    </font>
    <font>
      <b/>
      <sz val="11"/>
      <color rgb="FF000000"/>
      <name val="Czcionka tekstu podstawowego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2" fillId="0" borderId="0" applyNumberFormat="0" applyBorder="0" applyProtection="0"/>
    <xf numFmtId="0" fontId="3" fillId="0" borderId="0" applyNumberFormat="0" applyBorder="0" applyProtection="0"/>
    <xf numFmtId="0" fontId="1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4" fillId="0" borderId="0" applyNumberFormat="0" applyBorder="0" applyProtection="0"/>
    <xf numFmtId="0" fontId="5" fillId="0" borderId="1" applyNumberFormat="0" applyFill="0" applyAlignment="0" applyProtection="0"/>
  </cellStyleXfs>
  <cellXfs count="20">
    <xf numFmtId="0" fontId="0" fillId="0" borderId="0" xfId="0"/>
    <xf numFmtId="2" fontId="8" fillId="0" borderId="2" xfId="0" applyNumberFormat="1" applyFont="1" applyBorder="1" applyAlignment="1" applyProtection="1">
      <alignment horizontal="center" vertical="center"/>
      <protection locked="0"/>
    </xf>
    <xf numFmtId="0" fontId="4" fillId="0" borderId="0" xfId="9" applyFont="1" applyFill="1" applyAlignment="1" applyProtection="1"/>
    <xf numFmtId="0" fontId="6" fillId="0" borderId="0" xfId="9" applyFont="1" applyFill="1" applyAlignment="1" applyProtection="1">
      <alignment wrapText="1"/>
    </xf>
    <xf numFmtId="0" fontId="0" fillId="0" borderId="0" xfId="0" applyProtection="1"/>
    <xf numFmtId="0" fontId="7" fillId="0" borderId="0" xfId="0" applyFont="1" applyProtection="1"/>
    <xf numFmtId="0" fontId="8" fillId="0" borderId="2" xfId="9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2" xfId="7" applyFont="1" applyFill="1" applyBorder="1" applyAlignment="1" applyProtection="1">
      <alignment horizontal="left" vertical="center" wrapText="1"/>
    </xf>
    <xf numFmtId="164" fontId="8" fillId="0" borderId="2" xfId="0" applyNumberFormat="1" applyFont="1" applyFill="1" applyBorder="1" applyAlignment="1" applyProtection="1">
      <alignment horizontal="center" vertical="center"/>
    </xf>
    <xf numFmtId="0" fontId="8" fillId="0" borderId="2" xfId="5" applyFont="1" applyFill="1" applyBorder="1" applyAlignment="1" applyProtection="1">
      <alignment horizontal="left" vertical="center"/>
    </xf>
    <xf numFmtId="0" fontId="8" fillId="0" borderId="2" xfId="5" applyFont="1" applyFill="1" applyBorder="1" applyAlignment="1" applyProtection="1">
      <alignment horizontal="left" vertical="center" wrapText="1"/>
    </xf>
    <xf numFmtId="0" fontId="8" fillId="2" borderId="2" xfId="5" applyFont="1" applyFill="1" applyBorder="1" applyAlignment="1" applyProtection="1">
      <alignment horizontal="left" vertical="center" wrapText="1"/>
    </xf>
    <xf numFmtId="164" fontId="8" fillId="0" borderId="2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wrapText="1"/>
    </xf>
    <xf numFmtId="0" fontId="6" fillId="0" borderId="0" xfId="9" applyFont="1" applyFill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/>
    </xf>
    <xf numFmtId="0" fontId="4" fillId="0" borderId="0" xfId="9" applyFont="1" applyFill="1" applyAlignment="1" applyProtection="1">
      <alignment horizontal="right"/>
    </xf>
    <xf numFmtId="0" fontId="0" fillId="0" borderId="0" xfId="0" applyBorder="1" applyAlignment="1" applyProtection="1">
      <alignment horizontal="center" wrapText="1"/>
    </xf>
  </cellXfs>
  <cellStyles count="11">
    <cellStyle name="Normalny" xfId="0" builtinId="0" customBuiltin="1"/>
    <cellStyle name="Normalny 2" xfId="1"/>
    <cellStyle name="Normalny 2 2" xfId="2"/>
    <cellStyle name="Normalny 2 3" xfId="3"/>
    <cellStyle name="Normalny 3" xfId="4"/>
    <cellStyle name="Normalny 4" xfId="5"/>
    <cellStyle name="Normalny 5" xfId="6"/>
    <cellStyle name="Normalny 6" xfId="7"/>
    <cellStyle name="Normalny 7" xfId="8"/>
    <cellStyle name="Normalny 8" xfId="9"/>
    <cellStyle name="Suma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view="pageBreakPreview" zoomScale="60" zoomScaleNormal="100" workbookViewId="0">
      <selection activeCell="L8" sqref="L8"/>
    </sheetView>
  </sheetViews>
  <sheetFormatPr defaultRowHeight="15"/>
  <cols>
    <col min="1" max="1" width="4.85546875" style="4" customWidth="1"/>
    <col min="2" max="2" width="66.28515625" style="4" bestFit="1" customWidth="1"/>
    <col min="3" max="4" width="9.140625" style="4" customWidth="1"/>
    <col min="5" max="5" width="13.5703125" style="4" customWidth="1"/>
    <col min="6" max="6" width="17.85546875" style="4" customWidth="1"/>
    <col min="7" max="7" width="9.140625" style="4" customWidth="1"/>
    <col min="8" max="16384" width="9.140625" style="4"/>
  </cols>
  <sheetData>
    <row r="1" spans="1:10" ht="19.5" customHeight="1">
      <c r="A1" s="2"/>
      <c r="B1" s="3"/>
      <c r="C1" s="2"/>
      <c r="D1" s="2"/>
      <c r="F1" s="5" t="s">
        <v>0</v>
      </c>
    </row>
    <row r="2" spans="1:10" ht="23.25" customHeight="1">
      <c r="A2" s="2"/>
      <c r="B2" s="16" t="s">
        <v>1</v>
      </c>
      <c r="C2" s="16"/>
      <c r="D2" s="16"/>
      <c r="E2" s="16"/>
      <c r="F2" s="16"/>
    </row>
    <row r="3" spans="1:10" ht="19.5" customHeight="1">
      <c r="A3" s="2"/>
      <c r="B3" s="3" t="s">
        <v>2</v>
      </c>
      <c r="C3" s="2"/>
      <c r="D3" s="2"/>
    </row>
    <row r="5" spans="1:10" ht="77.25" customHeight="1">
      <c r="A5" s="6" t="s">
        <v>3</v>
      </c>
      <c r="B5" s="6" t="s">
        <v>4</v>
      </c>
      <c r="C5" s="6" t="s">
        <v>5</v>
      </c>
      <c r="D5" s="6" t="s">
        <v>6</v>
      </c>
      <c r="E5" s="7" t="s">
        <v>7</v>
      </c>
      <c r="F5" s="8" t="s">
        <v>8</v>
      </c>
    </row>
    <row r="6" spans="1:10" ht="310.5" customHeight="1">
      <c r="A6" s="6">
        <v>1</v>
      </c>
      <c r="B6" s="9" t="s">
        <v>9</v>
      </c>
      <c r="C6" s="6" t="s">
        <v>10</v>
      </c>
      <c r="D6" s="8">
        <v>300</v>
      </c>
      <c r="E6" s="1"/>
      <c r="F6" s="10">
        <f t="shared" ref="F6:F16" si="0">D6*E6</f>
        <v>0</v>
      </c>
      <c r="J6" s="4">
        <v>0</v>
      </c>
    </row>
    <row r="7" spans="1:10" ht="57.75" customHeight="1">
      <c r="A7" s="6">
        <v>2</v>
      </c>
      <c r="B7" s="11" t="s">
        <v>11</v>
      </c>
      <c r="C7" s="6" t="s">
        <v>10</v>
      </c>
      <c r="D7" s="8">
        <v>400</v>
      </c>
      <c r="E7" s="1"/>
      <c r="F7" s="10">
        <f t="shared" si="0"/>
        <v>0</v>
      </c>
    </row>
    <row r="8" spans="1:10" ht="56.25" customHeight="1">
      <c r="A8" s="6">
        <v>3</v>
      </c>
      <c r="B8" s="12" t="s">
        <v>12</v>
      </c>
      <c r="C8" s="6" t="s">
        <v>10</v>
      </c>
      <c r="D8" s="8">
        <v>400</v>
      </c>
      <c r="E8" s="1"/>
      <c r="F8" s="10">
        <f t="shared" si="0"/>
        <v>0</v>
      </c>
    </row>
    <row r="9" spans="1:10" ht="114.75" customHeight="1">
      <c r="A9" s="6">
        <v>4</v>
      </c>
      <c r="B9" s="12" t="s">
        <v>13</v>
      </c>
      <c r="C9" s="6" t="s">
        <v>10</v>
      </c>
      <c r="D9" s="8">
        <v>100</v>
      </c>
      <c r="E9" s="1"/>
      <c r="F9" s="10">
        <f t="shared" si="0"/>
        <v>0</v>
      </c>
    </row>
    <row r="10" spans="1:10" ht="78" customHeight="1">
      <c r="A10" s="6">
        <v>5</v>
      </c>
      <c r="B10" s="12" t="s">
        <v>14</v>
      </c>
      <c r="C10" s="6" t="s">
        <v>10</v>
      </c>
      <c r="D10" s="8">
        <v>5</v>
      </c>
      <c r="E10" s="1"/>
      <c r="F10" s="10">
        <f t="shared" si="0"/>
        <v>0</v>
      </c>
    </row>
    <row r="11" spans="1:10" ht="100.5" customHeight="1">
      <c r="A11" s="6">
        <v>6</v>
      </c>
      <c r="B11" s="12" t="s">
        <v>15</v>
      </c>
      <c r="C11" s="6" t="s">
        <v>10</v>
      </c>
      <c r="D11" s="8">
        <v>1000</v>
      </c>
      <c r="E11" s="1"/>
      <c r="F11" s="10">
        <f t="shared" si="0"/>
        <v>0</v>
      </c>
    </row>
    <row r="12" spans="1:10" ht="259.5" customHeight="1">
      <c r="A12" s="6">
        <v>7</v>
      </c>
      <c r="B12" s="12" t="s">
        <v>16</v>
      </c>
      <c r="C12" s="6" t="s">
        <v>10</v>
      </c>
      <c r="D12" s="8">
        <v>300</v>
      </c>
      <c r="E12" s="1"/>
      <c r="F12" s="10">
        <f t="shared" si="0"/>
        <v>0</v>
      </c>
    </row>
    <row r="13" spans="1:10" ht="38.25" customHeight="1">
      <c r="A13" s="6">
        <v>8</v>
      </c>
      <c r="B13" s="11" t="s">
        <v>17</v>
      </c>
      <c r="C13" s="6" t="s">
        <v>18</v>
      </c>
      <c r="D13" s="8">
        <v>500</v>
      </c>
      <c r="E13" s="1"/>
      <c r="F13" s="10">
        <f t="shared" si="0"/>
        <v>0</v>
      </c>
    </row>
    <row r="14" spans="1:10" ht="219.75" customHeight="1">
      <c r="A14" s="6">
        <v>9</v>
      </c>
      <c r="B14" s="12" t="s">
        <v>19</v>
      </c>
      <c r="C14" s="6" t="s">
        <v>10</v>
      </c>
      <c r="D14" s="8">
        <v>650</v>
      </c>
      <c r="E14" s="1"/>
      <c r="F14" s="10">
        <f t="shared" si="0"/>
        <v>0</v>
      </c>
    </row>
    <row r="15" spans="1:10" ht="100.5" customHeight="1">
      <c r="A15" s="6">
        <v>10</v>
      </c>
      <c r="B15" s="13" t="s">
        <v>20</v>
      </c>
      <c r="C15" s="6" t="s">
        <v>10</v>
      </c>
      <c r="D15" s="8">
        <v>6</v>
      </c>
      <c r="E15" s="1"/>
      <c r="F15" s="10">
        <f t="shared" si="0"/>
        <v>0</v>
      </c>
    </row>
    <row r="16" spans="1:10" ht="139.5" customHeight="1">
      <c r="A16" s="6">
        <v>11</v>
      </c>
      <c r="B16" s="13" t="s">
        <v>21</v>
      </c>
      <c r="C16" s="6" t="s">
        <v>10</v>
      </c>
      <c r="D16" s="8">
        <v>90</v>
      </c>
      <c r="E16" s="1"/>
      <c r="F16" s="10">
        <f t="shared" si="0"/>
        <v>0</v>
      </c>
    </row>
    <row r="17" spans="1:6" ht="51.75" customHeight="1">
      <c r="A17" s="17" t="s">
        <v>22</v>
      </c>
      <c r="B17" s="17"/>
      <c r="C17" s="17"/>
      <c r="D17" s="17"/>
      <c r="E17" s="17"/>
      <c r="F17" s="14">
        <f>SUM(F6:F16)</f>
        <v>0</v>
      </c>
    </row>
    <row r="18" spans="1:6" ht="18.75">
      <c r="A18" s="2"/>
      <c r="B18" s="2"/>
      <c r="C18" s="2"/>
      <c r="D18" s="2"/>
    </row>
    <row r="19" spans="1:6" ht="18.75">
      <c r="A19" s="2"/>
      <c r="B19" s="2"/>
      <c r="C19" s="2"/>
      <c r="D19" s="2"/>
    </row>
    <row r="20" spans="1:6" ht="18.75">
      <c r="A20" s="2"/>
      <c r="B20" s="2"/>
      <c r="C20" s="2"/>
      <c r="D20" s="2"/>
    </row>
    <row r="21" spans="1:6" ht="18.75">
      <c r="A21" s="2"/>
      <c r="B21" s="2"/>
      <c r="C21" s="2"/>
      <c r="D21" s="2"/>
    </row>
    <row r="22" spans="1:6" ht="18.75">
      <c r="A22" s="2"/>
      <c r="B22" s="2"/>
      <c r="C22" s="2"/>
      <c r="D22" s="2"/>
    </row>
    <row r="23" spans="1:6" ht="18.75">
      <c r="A23" s="2"/>
      <c r="B23" s="2"/>
      <c r="C23" s="2"/>
      <c r="D23" s="2"/>
    </row>
    <row r="24" spans="1:6" ht="18.75">
      <c r="A24" s="2"/>
      <c r="B24" s="18" t="s">
        <v>24</v>
      </c>
      <c r="C24" s="18"/>
      <c r="D24" s="18"/>
      <c r="E24" s="18"/>
      <c r="F24" s="18"/>
    </row>
    <row r="25" spans="1:6" ht="30.75" customHeight="1">
      <c r="A25" s="2"/>
      <c r="B25" s="15"/>
      <c r="C25" s="19" t="s">
        <v>23</v>
      </c>
      <c r="D25" s="19"/>
      <c r="E25" s="19"/>
      <c r="F25" s="19"/>
    </row>
  </sheetData>
  <sheetProtection password="C792" sheet="1" objects="1" scenarios="1"/>
  <mergeCells count="4">
    <mergeCell ref="B2:F2"/>
    <mergeCell ref="A17:E17"/>
    <mergeCell ref="B24:F24"/>
    <mergeCell ref="C25:F25"/>
  </mergeCells>
  <pageMargins left="0.70000000000000007" right="0.70000000000000007" top="0.75" bottom="0.75" header="0.30000000000000004" footer="0.30000000000000004"/>
  <pageSetup paperSize="9" scale="60" fitToWidth="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 Wróbel</dc:creator>
  <cp:lastModifiedBy>KOK</cp:lastModifiedBy>
  <cp:lastPrinted>2022-11-15T12:56:38Z</cp:lastPrinted>
  <dcterms:created xsi:type="dcterms:W3CDTF">2021-09-27T07:13:33Z</dcterms:created>
  <dcterms:modified xsi:type="dcterms:W3CDTF">2022-11-17T09:49:09Z</dcterms:modified>
</cp:coreProperties>
</file>